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vachadze\Desktop\სამეურნეო\"/>
    </mc:Choice>
  </mc:AlternateContent>
  <xr:revisionPtr revIDLastSave="0" documentId="13_ncr:1_{81FA9BE5-F231-46C0-8BF2-4AE9F3B9B334}" xr6:coauthVersionLast="41" xr6:coauthVersionMax="41" xr10:uidLastSave="{00000000-0000-0000-0000-000000000000}"/>
  <bookViews>
    <workbookView xWindow="432" yWindow="396" windowWidth="22656" windowHeight="1188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ხარჯთაღრიცხვა!$A$1:$F$68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50" i="1"/>
  <c r="F61" i="1"/>
  <c r="F55" i="1"/>
  <c r="F40" i="1"/>
  <c r="F58" i="1"/>
  <c r="F52" i="1"/>
  <c r="F48" i="1"/>
  <c r="F4" i="1"/>
  <c r="F5" i="1"/>
  <c r="F11" i="1"/>
  <c r="F13" i="1"/>
  <c r="F28" i="1"/>
  <c r="F21" i="1"/>
  <c r="F34" i="1"/>
  <c r="F36" i="1"/>
  <c r="F27" i="1"/>
  <c r="F41" i="1"/>
  <c r="F51" i="1"/>
  <c r="F64" i="1"/>
  <c r="F57" i="1"/>
  <c r="F33" i="1"/>
  <c r="F32" i="1"/>
  <c r="F22" i="1"/>
  <c r="F62" i="1"/>
  <c r="F65" i="1"/>
  <c r="F42" i="1"/>
  <c r="F38" i="1"/>
  <c r="F26" i="1"/>
  <c r="F59" i="1"/>
  <c r="F46" i="1"/>
  <c r="F45" i="1"/>
  <c r="F49" i="1"/>
  <c r="F60" i="1"/>
  <c r="F47" i="1"/>
  <c r="F29" i="1"/>
  <c r="F44" i="1"/>
  <c r="F16" i="1"/>
  <c r="F19" i="1"/>
  <c r="F35" i="1"/>
  <c r="F14" i="1"/>
  <c r="F12" i="1"/>
  <c r="F9" i="1"/>
  <c r="F20" i="1"/>
  <c r="F53" i="1"/>
  <c r="F24" i="1"/>
  <c r="F7" i="1"/>
  <c r="F39" i="1"/>
  <c r="F10" i="1"/>
  <c r="F68" i="1"/>
  <c r="F67" i="1"/>
  <c r="F66" i="1"/>
  <c r="F43" i="1"/>
  <c r="F8" i="1"/>
  <c r="F56" i="1"/>
  <c r="F54" i="1"/>
  <c r="F23" i="1"/>
  <c r="F63" i="1"/>
  <c r="F31" i="1"/>
  <c r="F18" i="1"/>
  <c r="F25" i="1"/>
  <c r="F6" i="1"/>
  <c r="F3" i="1"/>
  <c r="F30" i="1"/>
  <c r="F2" i="1"/>
  <c r="F15" i="1"/>
  <c r="F37" i="1"/>
</calcChain>
</file>

<file path=xl/sharedStrings.xml><?xml version="1.0" encoding="utf-8"?>
<sst xmlns="http://schemas.openxmlformats.org/spreadsheetml/2006/main" count="120" uniqueCount="116">
  <si>
    <t>დასახელება</t>
  </si>
  <si>
    <t>განზ</t>
  </si>
  <si>
    <t>სპეციფიკაცია</t>
  </si>
  <si>
    <t>ჯამი</t>
  </si>
  <si>
    <t xml:space="preserve">ხელთათმანი ნაჭრის წყვილი </t>
  </si>
  <si>
    <t>წყვილი,ყვითელი,მუშების</t>
  </si>
  <si>
    <t xml:space="preserve">სახეხი საშუალება რაქშა </t>
  </si>
  <si>
    <t>არანაკლებ 500 გრ-იანი</t>
  </si>
  <si>
    <t xml:space="preserve">ხელსახოცი  Z   </t>
  </si>
  <si>
    <t>200 ცალიანი შეკვრა, 300 გრ. 0.21სმ x 0,22, ორ შრიანი დაწეპებული</t>
  </si>
  <si>
    <t>საპონი თხევადი 500 მლ ხელის</t>
  </si>
  <si>
    <t>არანაკლებ 500 მლ-იანი</t>
  </si>
  <si>
    <t>საპირფარეშოს ჩამოსაკიდი ქაღალდი</t>
  </si>
  <si>
    <t xml:space="preserve">მუყაოს შიდა გულით,შუა გულის ნახვრეტი 6სმ, განი 10,5. რულონის წონა 300 გრ. სიგრძე არანაკლებ 100 მეტრი. ორ ფენიანი,პერფორირებული 12,5 სმ (ჭრილის ზომა) </t>
  </si>
  <si>
    <t>ერთჯერადი საპარსი</t>
  </si>
  <si>
    <t>სველი სალფეთქი Compact - 120 ცალიანი</t>
  </si>
  <si>
    <t>Compact - არანაკლებ 120 ცალიანი</t>
  </si>
  <si>
    <t>სამედიცინო ზეწარი (ტაფჩანის ქაღალდი)</t>
  </si>
  <si>
    <t>100 მეტრიანი,ყოველ 50სმ-ში უნდა ჰქონდეს პერფორაცია,სიგანე 0,50სმ</t>
  </si>
  <si>
    <t xml:space="preserve">საპონი თხევადი </t>
  </si>
  <si>
    <t>არანაკლებ 5 ლიტრიანი,ხელის</t>
  </si>
  <si>
    <t xml:space="preserve">სათლი პლასტმასის 7 ლ </t>
  </si>
  <si>
    <t>ხელსახოცი რულონი</t>
  </si>
  <si>
    <t>ხელსახოცი სოლო რულონი</t>
  </si>
  <si>
    <t xml:space="preserve">სარეცხი ავტ. ტაიდი  </t>
  </si>
  <si>
    <t>არანაკლებ 3 კგ-იანი შეფუთვით, ფერადი ქსოვილის</t>
  </si>
  <si>
    <t>აცეტონი ფრჩხილის</t>
  </si>
  <si>
    <t xml:space="preserve">საპირფარეშოს ქაღალდი  </t>
  </si>
  <si>
    <t>ობუხოვი</t>
  </si>
  <si>
    <t xml:space="preserve">ყურის ჩხირი </t>
  </si>
  <si>
    <t>60 ცალიანი შეფუთვით</t>
  </si>
  <si>
    <t>კონტეინერი 500 მლ</t>
  </si>
  <si>
    <t>კედლის საათი</t>
  </si>
  <si>
    <t>სასწორი</t>
  </si>
  <si>
    <t xml:space="preserve">საპირფარეშოს ქლორი დომესტოსი </t>
  </si>
  <si>
    <t>გელი არანაკლებ 750 მლ</t>
  </si>
  <si>
    <t xml:space="preserve">სარეცხი ქლორი აცე </t>
  </si>
  <si>
    <t>ლიმნის არომატით, მოცულობა არანაკლებ 1 ლიტრიანი</t>
  </si>
  <si>
    <t>ჟელე არათხევადი ჭურჭლის 250გრ</t>
  </si>
  <si>
    <t>მოცულობა არანაკლებ 250 გრ</t>
  </si>
  <si>
    <t>მილების საწმენდი სითხე</t>
  </si>
  <si>
    <t>კანალიზაციის მილების და სხვადასხვა საცობების ეფექტური წმენდის საშუალება</t>
  </si>
  <si>
    <t>იატაკის ტილო  (ჩისტულია)</t>
  </si>
  <si>
    <t xml:space="preserve"> ჭურჭლის სარეცხი ღრუბელი</t>
  </si>
  <si>
    <t>ღრუბელი ტეფლონის ზედაპირით,ზომა 9,5X6X2,5  (სარეცხი ღრუბელი)</t>
  </si>
  <si>
    <t>მაგიდის საწმენდი ტილო</t>
  </si>
  <si>
    <t>მაგიდის საწმენდი ტილო,ზომა 38X40სმ</t>
  </si>
  <si>
    <t xml:space="preserve">საპირფარეშოს  აეროზოლი ეკო </t>
  </si>
  <si>
    <t>ჰაერის გამწმენდი დეზადორი, 300 მლ  (ფლაკონი)გაფრქვევის ფუნქციით</t>
  </si>
  <si>
    <t>მინის და სარკის ზედაპირის საწმენდი სითხე</t>
  </si>
  <si>
    <t>სურნელოვანი, მოცულობა არანაკლებ 500 მლ.შეფუთვით, შეფუთვაზე უნდა იყოს  ვარგისიანობის ვადა,რომელიც უნდა იყოს ძალაში არანაკლებ საქონლის მიწოდებიდან 1 წელი,შეკითხვაზე უნდა იკითხებოდეს მისი დანიშნულება.</t>
  </si>
  <si>
    <t xml:space="preserve">მოპის ტილო(აპარატის) ტილო </t>
  </si>
  <si>
    <t>მოპის ტილო (აპარატის) ზომა 50 სმ</t>
  </si>
  <si>
    <t xml:space="preserve">სახეხი მავთული </t>
  </si>
  <si>
    <t>იატაკის ჯოხი მოპის</t>
  </si>
  <si>
    <t>სიფი კრემი</t>
  </si>
  <si>
    <t>სახეხეხი ჯაგრისი ხელის მოსაკიდებლით</t>
  </si>
  <si>
    <t xml:space="preserve">კალგონი </t>
  </si>
  <si>
    <t xml:space="preserve">საწმენდი ავეჯის ჩირტონი </t>
  </si>
  <si>
    <t>აქანდაზი ცოცხით</t>
  </si>
  <si>
    <t>ცოცხი</t>
  </si>
  <si>
    <t>აბლაბუდის  საწმენდი გრძელი ჯოხი</t>
  </si>
  <si>
    <t xml:space="preserve">მინის საწმენდი ნაჭერი </t>
  </si>
  <si>
    <t xml:space="preserve"> სხვადასხვა ფერი, ზომა 30*30</t>
  </si>
  <si>
    <t>სარეცხი ფხვნილი</t>
  </si>
  <si>
    <t>სარეცხი მანქანისთვის(ავტომატი),ფერადი ქსოვილის,5-10 კგ შეფუთვით</t>
  </si>
  <si>
    <t>საპონი სეიფგარდი 100 გრ</t>
  </si>
  <si>
    <t>100 გრ</t>
  </si>
  <si>
    <t xml:space="preserve">იატაკის ფეხის საწმენდი </t>
  </si>
  <si>
    <t>ფერი-შავი,ზომა 50*40</t>
  </si>
  <si>
    <t>ფანჯრის საწმენდი ჯოხი 2 მ</t>
  </si>
  <si>
    <t>მინის საწმენდი ნაჭერი ცისფერი</t>
  </si>
  <si>
    <t xml:space="preserve">სახეხი  "კომეტი" </t>
  </si>
  <si>
    <t>არანაკლებ 475 გრ</t>
  </si>
  <si>
    <t xml:space="preserve">ჟელე Fairy ჭურჭლის </t>
  </si>
  <si>
    <t>არანაკლებ 500გრ შეფუთვით</t>
  </si>
  <si>
    <t>აქანდაზი ცოცხის გარეშე</t>
  </si>
  <si>
    <t>იატაკის სახეხი ჯაგრისი ჯოხით</t>
  </si>
  <si>
    <t xml:space="preserve">ტუალეტის მჟავა </t>
  </si>
  <si>
    <t>ჰიდროქლორიდი მჟავა - 600</t>
  </si>
  <si>
    <t xml:space="preserve">კაუსტიკი ქლორი </t>
  </si>
  <si>
    <t>არანაკლებ 1 ლიტრიანი შეფუთვით</t>
  </si>
  <si>
    <t xml:space="preserve">მოპის ტილო (აპარატის) </t>
  </si>
  <si>
    <t>ზომა 60სმ</t>
  </si>
  <si>
    <t>ნაჭრის რულონი ავეჯის და ინვენტარის გასაწმენდად</t>
  </si>
  <si>
    <t xml:space="preserve">იატაკის ტილო ვარდისფერი </t>
  </si>
  <si>
    <t>ზომა 60*80</t>
  </si>
  <si>
    <t>პარკი პოლიეთილენის დიდი</t>
  </si>
  <si>
    <t>პარკი პოლიეთილენის პატარა</t>
  </si>
  <si>
    <t xml:space="preserve">სარეცხი ბონუქსი </t>
  </si>
  <si>
    <t>ხელით რეცხვისთვის,არანაკლებ  900 გრ შეფუთვით.</t>
  </si>
  <si>
    <t>გასაშლელი ჯოხი ჩოთქით აბლაბუდებისთვის</t>
  </si>
  <si>
    <t>უხეში ჩოთქი</t>
  </si>
  <si>
    <t>უნიტაზის საწმენდი ჩოთქი</t>
  </si>
  <si>
    <t>სათლები</t>
  </si>
  <si>
    <t>მოპები</t>
  </si>
  <si>
    <t>კედლისათვის და იატაკისათვის</t>
  </si>
  <si>
    <t>იატაკის საწმენდი ჯოხი პლასმასის (ზგონი)</t>
  </si>
  <si>
    <t>სარეცხი ღრუბელი</t>
  </si>
  <si>
    <t xml:space="preserve">იატაკის საწმენდი ჯოხი </t>
  </si>
  <si>
    <t>დამლაგებლისათვის</t>
  </si>
  <si>
    <t xml:space="preserve">იატაკის საწმენდი სითხე </t>
  </si>
  <si>
    <t>არანაკლებ 2 მეტრიანი</t>
  </si>
  <si>
    <t xml:space="preserve">ხელთათმანი რეზინის საშუალო - S </t>
  </si>
  <si>
    <t xml:space="preserve">ხელთათმანი რეზინის საშუალო - M </t>
  </si>
  <si>
    <t>ხელთათმანი რეზინის საშუალო – L</t>
  </si>
  <si>
    <t>7 ლიტრიანი პლასტმასის (ვედრო)</t>
  </si>
  <si>
    <t xml:space="preserve"> ფრჩხილზე ლაქის მოსაშორებელი </t>
  </si>
  <si>
    <t xml:space="preserve"> 100 მლ</t>
  </si>
  <si>
    <t>დამკვეთთან შეთანხმებით</t>
  </si>
  <si>
    <t>ზომა 0,85 X 0,44.  20 ცალიანი შეკვრა</t>
  </si>
  <si>
    <t>ზომა 0,59 X 0,27   20 ცალიანი შეკვრა</t>
  </si>
  <si>
    <t>ერთეულის ფასი</t>
  </si>
  <si>
    <t>მწარმოებელი</t>
  </si>
  <si>
    <t>წარმოების ქვეყანა</t>
  </si>
  <si>
    <t>ერთი წლის სავარაუდო შესყიდვის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</si>
</sst>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164" fontId="2" fillId="0" borderId="1" xfId="1" applyNumberFormat="1" applyFont="1" applyFill="1" applyBorder="1" applyAlignment="1" applyProtection="1">
      <alignment vertical="top"/>
    </xf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="85" zoomScaleNormal="85" workbookViewId="0">
      <pane ySplit="1" topLeftCell="A26" activePane="bottomLeft" state="frozen"/>
      <selection pane="bottomLeft" activeCell="C2" sqref="C2"/>
    </sheetView>
  </sheetViews>
  <sheetFormatPr defaultRowHeight="14.4" x14ac:dyDescent="0.3"/>
  <cols>
    <col min="1" max="1" width="46.109375" customWidth="1"/>
    <col min="2" max="2" width="10.33203125" customWidth="1"/>
    <col min="3" max="3" width="14.44140625" customWidth="1"/>
    <col min="4" max="4" width="41.5546875" customWidth="1"/>
    <col min="5" max="5" width="13.33203125" customWidth="1"/>
    <col min="6" max="6" width="10.6640625" customWidth="1"/>
    <col min="7" max="7" width="16.5546875" customWidth="1"/>
    <col min="8" max="8" width="13" customWidth="1"/>
  </cols>
  <sheetData>
    <row r="1" spans="1:8" s="1" customFormat="1" ht="52.8" x14ac:dyDescent="0.3">
      <c r="A1" s="7" t="s">
        <v>0</v>
      </c>
      <c r="B1" s="7" t="s">
        <v>1</v>
      </c>
      <c r="C1" s="8" t="s">
        <v>115</v>
      </c>
      <c r="D1" s="8" t="s">
        <v>2</v>
      </c>
      <c r="E1" s="8" t="s">
        <v>112</v>
      </c>
      <c r="F1" s="7" t="s">
        <v>3</v>
      </c>
      <c r="G1" s="8" t="s">
        <v>113</v>
      </c>
      <c r="H1" s="8" t="s">
        <v>114</v>
      </c>
    </row>
    <row r="2" spans="1:8" ht="15" customHeight="1" x14ac:dyDescent="0.3">
      <c r="A2" s="2" t="s">
        <v>8</v>
      </c>
      <c r="B2" s="3"/>
      <c r="C2" s="9">
        <v>317645</v>
      </c>
      <c r="D2" s="10" t="s">
        <v>9</v>
      </c>
      <c r="E2" s="10"/>
      <c r="F2" s="3">
        <f t="shared" ref="F2:F33" si="0">C2*E2</f>
        <v>0</v>
      </c>
      <c r="G2" s="11"/>
      <c r="H2" s="11"/>
    </row>
    <row r="3" spans="1:8" ht="15" customHeight="1" x14ac:dyDescent="0.3">
      <c r="A3" s="5" t="s">
        <v>12</v>
      </c>
      <c r="B3" s="12"/>
      <c r="C3" s="13">
        <v>86579</v>
      </c>
      <c r="D3" s="10" t="s">
        <v>13</v>
      </c>
      <c r="E3" s="10"/>
      <c r="F3" s="3">
        <f t="shared" si="0"/>
        <v>0</v>
      </c>
      <c r="G3" s="11"/>
      <c r="H3" s="11"/>
    </row>
    <row r="4" spans="1:8" ht="15" customHeight="1" x14ac:dyDescent="0.3">
      <c r="A4" s="2" t="s">
        <v>88</v>
      </c>
      <c r="B4" s="3"/>
      <c r="C4" s="9">
        <v>80136</v>
      </c>
      <c r="D4" s="14" t="s">
        <v>111</v>
      </c>
      <c r="E4" s="3"/>
      <c r="F4" s="3">
        <f t="shared" si="0"/>
        <v>0</v>
      </c>
      <c r="G4" s="11"/>
      <c r="H4" s="11"/>
    </row>
    <row r="5" spans="1:8" ht="15" customHeight="1" x14ac:dyDescent="0.3">
      <c r="A5" s="2" t="s">
        <v>87</v>
      </c>
      <c r="B5" s="3"/>
      <c r="C5" s="9">
        <v>68250</v>
      </c>
      <c r="D5" s="14" t="s">
        <v>110</v>
      </c>
      <c r="E5" s="3"/>
      <c r="F5" s="3">
        <f t="shared" si="0"/>
        <v>0</v>
      </c>
      <c r="G5" s="11"/>
      <c r="H5" s="11"/>
    </row>
    <row r="6" spans="1:8" ht="15" customHeight="1" x14ac:dyDescent="0.3">
      <c r="A6" s="5" t="s">
        <v>14</v>
      </c>
      <c r="B6" s="3"/>
      <c r="C6" s="9">
        <v>31680</v>
      </c>
      <c r="D6" s="15"/>
      <c r="E6" s="15"/>
      <c r="F6" s="3">
        <f t="shared" si="0"/>
        <v>0</v>
      </c>
      <c r="G6" s="11"/>
      <c r="H6" s="11"/>
    </row>
    <row r="7" spans="1:8" ht="15" customHeight="1" x14ac:dyDescent="0.3">
      <c r="A7" s="5" t="s">
        <v>36</v>
      </c>
      <c r="B7" s="3"/>
      <c r="C7" s="9">
        <v>31007</v>
      </c>
      <c r="D7" s="10" t="s">
        <v>37</v>
      </c>
      <c r="E7" s="10"/>
      <c r="F7" s="3">
        <f t="shared" si="0"/>
        <v>0</v>
      </c>
      <c r="G7" s="11"/>
      <c r="H7" s="11"/>
    </row>
    <row r="8" spans="1:8" ht="15" customHeight="1" x14ac:dyDescent="0.3">
      <c r="A8" s="2" t="s">
        <v>27</v>
      </c>
      <c r="B8" s="3"/>
      <c r="C8" s="9">
        <v>27218</v>
      </c>
      <c r="D8" s="10" t="s">
        <v>28</v>
      </c>
      <c r="E8" s="10"/>
      <c r="F8" s="3">
        <f t="shared" si="0"/>
        <v>0</v>
      </c>
      <c r="G8" s="11"/>
      <c r="H8" s="11"/>
    </row>
    <row r="9" spans="1:8" ht="15" customHeight="1" x14ac:dyDescent="0.3">
      <c r="A9" s="16" t="s">
        <v>43</v>
      </c>
      <c r="B9" s="3"/>
      <c r="C9" s="9">
        <v>19840</v>
      </c>
      <c r="D9" s="17" t="s">
        <v>44</v>
      </c>
      <c r="E9" s="17"/>
      <c r="F9" s="3">
        <f t="shared" si="0"/>
        <v>0</v>
      </c>
      <c r="G9" s="11"/>
      <c r="H9" s="11"/>
    </row>
    <row r="10" spans="1:8" ht="15" customHeight="1" x14ac:dyDescent="0.3">
      <c r="A10" s="5" t="s">
        <v>34</v>
      </c>
      <c r="B10" s="3"/>
      <c r="C10" s="9">
        <v>19074</v>
      </c>
      <c r="D10" s="17" t="s">
        <v>35</v>
      </c>
      <c r="E10" s="17"/>
      <c r="F10" s="3">
        <f t="shared" si="0"/>
        <v>0</v>
      </c>
      <c r="G10" s="11"/>
      <c r="H10" s="11"/>
    </row>
    <row r="11" spans="1:8" ht="15" customHeight="1" x14ac:dyDescent="0.3">
      <c r="A11" s="5" t="s">
        <v>105</v>
      </c>
      <c r="B11" s="3"/>
      <c r="C11" s="9">
        <v>18137</v>
      </c>
      <c r="D11" s="15" t="s">
        <v>100</v>
      </c>
      <c r="E11" s="3"/>
      <c r="F11" s="3">
        <f t="shared" si="0"/>
        <v>0</v>
      </c>
      <c r="G11" s="11"/>
      <c r="H11" s="11"/>
    </row>
    <row r="12" spans="1:8" ht="15" customHeight="1" x14ac:dyDescent="0.3">
      <c r="A12" s="5" t="s">
        <v>45</v>
      </c>
      <c r="B12" s="3"/>
      <c r="C12" s="9">
        <v>17305</v>
      </c>
      <c r="D12" s="17" t="s">
        <v>46</v>
      </c>
      <c r="E12" s="17"/>
      <c r="F12" s="3">
        <f t="shared" si="0"/>
        <v>0</v>
      </c>
      <c r="G12" s="11"/>
      <c r="H12" s="11"/>
    </row>
    <row r="13" spans="1:8" ht="15" customHeight="1" x14ac:dyDescent="0.3">
      <c r="A13" s="5" t="s">
        <v>104</v>
      </c>
      <c r="B13" s="3"/>
      <c r="C13" s="9">
        <v>13543</v>
      </c>
      <c r="D13" s="15" t="s">
        <v>100</v>
      </c>
      <c r="E13" s="3"/>
      <c r="F13" s="3">
        <f t="shared" si="0"/>
        <v>0</v>
      </c>
      <c r="G13" s="11"/>
      <c r="H13" s="11"/>
    </row>
    <row r="14" spans="1:8" ht="15" customHeight="1" x14ac:dyDescent="0.3">
      <c r="A14" s="5" t="s">
        <v>47</v>
      </c>
      <c r="B14" s="3"/>
      <c r="C14" s="9">
        <v>11167</v>
      </c>
      <c r="D14" s="10" t="s">
        <v>48</v>
      </c>
      <c r="E14" s="10"/>
      <c r="F14" s="3">
        <f t="shared" si="0"/>
        <v>0</v>
      </c>
      <c r="G14" s="11"/>
      <c r="H14" s="11"/>
    </row>
    <row r="15" spans="1:8" ht="15" customHeight="1" x14ac:dyDescent="0.3">
      <c r="A15" s="5" t="s">
        <v>6</v>
      </c>
      <c r="B15" s="3"/>
      <c r="C15" s="9">
        <v>10969</v>
      </c>
      <c r="D15" s="15" t="s">
        <v>7</v>
      </c>
      <c r="E15" s="15"/>
      <c r="F15" s="3">
        <f t="shared" si="0"/>
        <v>0</v>
      </c>
      <c r="G15" s="11"/>
      <c r="H15" s="11"/>
    </row>
    <row r="16" spans="1:8" ht="15" customHeight="1" x14ac:dyDescent="0.3">
      <c r="A16" s="5" t="s">
        <v>53</v>
      </c>
      <c r="B16" s="3"/>
      <c r="C16" s="9">
        <v>10520</v>
      </c>
      <c r="D16" s="3"/>
      <c r="E16" s="3"/>
      <c r="F16" s="3">
        <f t="shared" si="0"/>
        <v>0</v>
      </c>
      <c r="G16" s="11"/>
      <c r="H16" s="11"/>
    </row>
    <row r="17" spans="1:8" ht="15" customHeight="1" x14ac:dyDescent="0.3">
      <c r="A17" s="5" t="s">
        <v>98</v>
      </c>
      <c r="B17" s="3"/>
      <c r="C17" s="9">
        <v>9834</v>
      </c>
      <c r="D17" s="3"/>
      <c r="E17" s="3"/>
      <c r="F17" s="3">
        <f t="shared" si="0"/>
        <v>0</v>
      </c>
      <c r="G17" s="11"/>
      <c r="H17" s="11"/>
    </row>
    <row r="18" spans="1:8" ht="15" customHeight="1" x14ac:dyDescent="0.3">
      <c r="A18" s="2" t="s">
        <v>17</v>
      </c>
      <c r="B18" s="3"/>
      <c r="C18" s="9">
        <v>8606</v>
      </c>
      <c r="D18" s="10" t="s">
        <v>18</v>
      </c>
      <c r="E18" s="10"/>
      <c r="F18" s="3">
        <f t="shared" si="0"/>
        <v>0</v>
      </c>
      <c r="G18" s="11"/>
      <c r="H18" s="11"/>
    </row>
    <row r="19" spans="1:8" ht="15" customHeight="1" x14ac:dyDescent="0.3">
      <c r="A19" s="5" t="s">
        <v>51</v>
      </c>
      <c r="B19" s="3"/>
      <c r="C19" s="9">
        <v>8316</v>
      </c>
      <c r="D19" s="17" t="s">
        <v>52</v>
      </c>
      <c r="E19" s="17"/>
      <c r="F19" s="3">
        <f t="shared" si="0"/>
        <v>0</v>
      </c>
      <c r="G19" s="11"/>
      <c r="H19" s="11"/>
    </row>
    <row r="20" spans="1:8" ht="15" customHeight="1" x14ac:dyDescent="0.3">
      <c r="A20" s="5" t="s">
        <v>42</v>
      </c>
      <c r="B20" s="3"/>
      <c r="C20" s="9">
        <v>7933</v>
      </c>
      <c r="D20" s="15"/>
      <c r="E20" s="15"/>
      <c r="F20" s="3">
        <f t="shared" si="0"/>
        <v>0</v>
      </c>
      <c r="G20" s="11"/>
      <c r="H20" s="11"/>
    </row>
    <row r="21" spans="1:8" ht="15" customHeight="1" x14ac:dyDescent="0.3">
      <c r="A21" s="5" t="s">
        <v>85</v>
      </c>
      <c r="B21" s="3"/>
      <c r="C21" s="9">
        <v>7920</v>
      </c>
      <c r="D21" s="3" t="s">
        <v>86</v>
      </c>
      <c r="E21" s="3"/>
      <c r="F21" s="3">
        <f t="shared" si="0"/>
        <v>0</v>
      </c>
      <c r="G21" s="11"/>
      <c r="H21" s="11"/>
    </row>
    <row r="22" spans="1:8" ht="15" customHeight="1" x14ac:dyDescent="0.3">
      <c r="A22" s="5" t="s">
        <v>71</v>
      </c>
      <c r="B22" s="3"/>
      <c r="C22" s="9">
        <v>6930</v>
      </c>
      <c r="D22" s="3"/>
      <c r="E22" s="3"/>
      <c r="F22" s="3">
        <f t="shared" si="0"/>
        <v>0</v>
      </c>
      <c r="G22" s="11"/>
      <c r="H22" s="11"/>
    </row>
    <row r="23" spans="1:8" ht="15" customHeight="1" x14ac:dyDescent="0.3">
      <c r="A23" s="5" t="s">
        <v>22</v>
      </c>
      <c r="B23" s="3"/>
      <c r="C23" s="9">
        <v>6772</v>
      </c>
      <c r="D23" s="15" t="s">
        <v>23</v>
      </c>
      <c r="E23" s="15"/>
      <c r="F23" s="3">
        <f t="shared" si="0"/>
        <v>0</v>
      </c>
      <c r="G23" s="11"/>
      <c r="H23" s="11"/>
    </row>
    <row r="24" spans="1:8" ht="15" customHeight="1" x14ac:dyDescent="0.3">
      <c r="A24" s="5" t="s">
        <v>38</v>
      </c>
      <c r="B24" s="3"/>
      <c r="C24" s="9">
        <v>6758</v>
      </c>
      <c r="D24" s="15" t="s">
        <v>39</v>
      </c>
      <c r="E24" s="15"/>
      <c r="F24" s="3">
        <f t="shared" si="0"/>
        <v>0</v>
      </c>
      <c r="G24" s="11"/>
      <c r="H24" s="11"/>
    </row>
    <row r="25" spans="1:8" ht="15" customHeight="1" x14ac:dyDescent="0.3">
      <c r="A25" s="5" t="s">
        <v>15</v>
      </c>
      <c r="B25" s="3"/>
      <c r="C25" s="9">
        <v>4541</v>
      </c>
      <c r="D25" s="10" t="s">
        <v>16</v>
      </c>
      <c r="E25" s="10"/>
      <c r="F25" s="3">
        <f t="shared" si="0"/>
        <v>0</v>
      </c>
      <c r="G25" s="11"/>
      <c r="H25" s="11"/>
    </row>
    <row r="26" spans="1:8" ht="15" customHeight="1" x14ac:dyDescent="0.3">
      <c r="A26" s="5" t="s">
        <v>62</v>
      </c>
      <c r="B26" s="3"/>
      <c r="C26" s="9">
        <v>4158</v>
      </c>
      <c r="D26" s="3" t="s">
        <v>63</v>
      </c>
      <c r="E26" s="3"/>
      <c r="F26" s="3">
        <f t="shared" si="0"/>
        <v>0</v>
      </c>
      <c r="G26" s="11"/>
      <c r="H26" s="11"/>
    </row>
    <row r="27" spans="1:8" ht="15" customHeight="1" x14ac:dyDescent="0.3">
      <c r="A27" s="5" t="s">
        <v>80</v>
      </c>
      <c r="B27" s="3"/>
      <c r="C27" s="9">
        <v>3656</v>
      </c>
      <c r="D27" s="3" t="s">
        <v>81</v>
      </c>
      <c r="E27" s="3"/>
      <c r="F27" s="3">
        <f t="shared" si="0"/>
        <v>0</v>
      </c>
      <c r="G27" s="11"/>
      <c r="H27" s="11"/>
    </row>
    <row r="28" spans="1:8" ht="15" customHeight="1" x14ac:dyDescent="0.3">
      <c r="A28" s="5" t="s">
        <v>103</v>
      </c>
      <c r="B28" s="3"/>
      <c r="C28" s="9">
        <v>3142</v>
      </c>
      <c r="D28" s="15" t="s">
        <v>100</v>
      </c>
      <c r="E28" s="3"/>
      <c r="F28" s="3">
        <f t="shared" si="0"/>
        <v>0</v>
      </c>
      <c r="G28" s="11"/>
      <c r="H28" s="11"/>
    </row>
    <row r="29" spans="1:8" ht="15" customHeight="1" x14ac:dyDescent="0.3">
      <c r="A29" s="2" t="s">
        <v>55</v>
      </c>
      <c r="B29" s="3"/>
      <c r="C29" s="9">
        <v>2244</v>
      </c>
      <c r="D29" s="3"/>
      <c r="E29" s="3"/>
      <c r="F29" s="3">
        <f t="shared" si="0"/>
        <v>0</v>
      </c>
      <c r="G29" s="11"/>
      <c r="H29" s="11"/>
    </row>
    <row r="30" spans="1:8" ht="15" customHeight="1" x14ac:dyDescent="0.3">
      <c r="A30" s="5" t="s">
        <v>10</v>
      </c>
      <c r="B30" s="3"/>
      <c r="C30" s="9">
        <v>2165</v>
      </c>
      <c r="D30" s="10" t="s">
        <v>11</v>
      </c>
      <c r="E30" s="10"/>
      <c r="F30" s="3">
        <f t="shared" si="0"/>
        <v>0</v>
      </c>
      <c r="G30" s="11"/>
      <c r="H30" s="11"/>
    </row>
    <row r="31" spans="1:8" ht="15" customHeight="1" x14ac:dyDescent="0.3">
      <c r="A31" s="2" t="s">
        <v>19</v>
      </c>
      <c r="B31" s="3"/>
      <c r="C31" s="9">
        <v>4712</v>
      </c>
      <c r="D31" s="10" t="s">
        <v>20</v>
      </c>
      <c r="E31" s="10"/>
      <c r="F31" s="3">
        <f t="shared" si="0"/>
        <v>0</v>
      </c>
      <c r="G31" s="11"/>
      <c r="H31" s="11"/>
    </row>
    <row r="32" spans="1:8" ht="15" customHeight="1" x14ac:dyDescent="0.3">
      <c r="A32" s="5" t="s">
        <v>72</v>
      </c>
      <c r="B32" s="3"/>
      <c r="C32" s="9">
        <v>1914</v>
      </c>
      <c r="D32" s="3" t="s">
        <v>73</v>
      </c>
      <c r="E32" s="3"/>
      <c r="F32" s="3">
        <f t="shared" si="0"/>
        <v>0</v>
      </c>
      <c r="G32" s="11"/>
      <c r="H32" s="11"/>
    </row>
    <row r="33" spans="1:8" ht="15" customHeight="1" x14ac:dyDescent="0.3">
      <c r="A33" s="5" t="s">
        <v>74</v>
      </c>
      <c r="B33" s="3"/>
      <c r="C33" s="9">
        <v>1676</v>
      </c>
      <c r="D33" s="3" t="s">
        <v>75</v>
      </c>
      <c r="E33" s="3"/>
      <c r="F33" s="3">
        <f t="shared" si="0"/>
        <v>0</v>
      </c>
      <c r="G33" s="11"/>
      <c r="H33" s="11"/>
    </row>
    <row r="34" spans="1:8" ht="15" customHeight="1" x14ac:dyDescent="0.3">
      <c r="A34" s="5" t="s">
        <v>84</v>
      </c>
      <c r="B34" s="3"/>
      <c r="C34" s="9">
        <v>1505</v>
      </c>
      <c r="D34" s="3"/>
      <c r="E34" s="3"/>
      <c r="F34" s="3">
        <f t="shared" ref="F34:F65" si="1">C34*E34</f>
        <v>0</v>
      </c>
      <c r="G34" s="11"/>
      <c r="H34" s="11"/>
    </row>
    <row r="35" spans="1:8" ht="15" customHeight="1" x14ac:dyDescent="0.3">
      <c r="A35" s="18" t="s">
        <v>49</v>
      </c>
      <c r="B35" s="3"/>
      <c r="C35" s="9">
        <v>1478</v>
      </c>
      <c r="D35" s="17" t="s">
        <v>50</v>
      </c>
      <c r="E35" s="17"/>
      <c r="F35" s="3">
        <f t="shared" si="1"/>
        <v>0</v>
      </c>
      <c r="G35" s="11"/>
      <c r="H35" s="11"/>
    </row>
    <row r="36" spans="1:8" ht="15" customHeight="1" x14ac:dyDescent="0.3">
      <c r="A36" s="5" t="s">
        <v>82</v>
      </c>
      <c r="B36" s="3"/>
      <c r="C36" s="9">
        <v>1360</v>
      </c>
      <c r="D36" s="3" t="s">
        <v>83</v>
      </c>
      <c r="E36" s="3"/>
      <c r="F36" s="3">
        <f t="shared" si="1"/>
        <v>0</v>
      </c>
      <c r="G36" s="11"/>
      <c r="H36" s="11"/>
    </row>
    <row r="37" spans="1:8" ht="15" customHeight="1" x14ac:dyDescent="0.3">
      <c r="A37" s="5" t="s">
        <v>4</v>
      </c>
      <c r="B37" s="3"/>
      <c r="C37" s="9">
        <v>1333</v>
      </c>
      <c r="D37" s="10" t="s">
        <v>5</v>
      </c>
      <c r="E37" s="10"/>
      <c r="F37" s="3">
        <f t="shared" si="1"/>
        <v>0</v>
      </c>
      <c r="G37" s="11"/>
      <c r="H37" s="11"/>
    </row>
    <row r="38" spans="1:8" ht="15" customHeight="1" x14ac:dyDescent="0.3">
      <c r="A38" s="2" t="s">
        <v>64</v>
      </c>
      <c r="B38" s="3"/>
      <c r="C38" s="9">
        <v>1294</v>
      </c>
      <c r="D38" s="19" t="s">
        <v>65</v>
      </c>
      <c r="E38" s="19"/>
      <c r="F38" s="3">
        <f t="shared" si="1"/>
        <v>0</v>
      </c>
      <c r="G38" s="11"/>
      <c r="H38" s="11"/>
    </row>
    <row r="39" spans="1:8" ht="15" customHeight="1" x14ac:dyDescent="0.3">
      <c r="A39" s="5" t="s">
        <v>101</v>
      </c>
      <c r="B39" s="3"/>
      <c r="C39" s="9">
        <v>1241</v>
      </c>
      <c r="D39" s="15" t="s">
        <v>81</v>
      </c>
      <c r="E39" s="15"/>
      <c r="F39" s="3">
        <f t="shared" si="1"/>
        <v>0</v>
      </c>
      <c r="G39" s="11"/>
      <c r="H39" s="11"/>
    </row>
    <row r="40" spans="1:8" ht="15" customHeight="1" x14ac:dyDescent="0.3">
      <c r="A40" s="5" t="s">
        <v>93</v>
      </c>
      <c r="B40" s="3"/>
      <c r="C40" s="9">
        <v>1228</v>
      </c>
      <c r="D40" s="3"/>
      <c r="E40" s="3"/>
      <c r="F40" s="3">
        <f t="shared" si="1"/>
        <v>0</v>
      </c>
      <c r="G40" s="11"/>
      <c r="H40" s="11"/>
    </row>
    <row r="41" spans="1:8" ht="15" customHeight="1" x14ac:dyDescent="0.3">
      <c r="A41" s="5" t="s">
        <v>78</v>
      </c>
      <c r="B41" s="3"/>
      <c r="C41" s="9">
        <v>1043</v>
      </c>
      <c r="D41" s="3" t="s">
        <v>79</v>
      </c>
      <c r="E41" s="3"/>
      <c r="F41" s="3">
        <f t="shared" si="1"/>
        <v>0</v>
      </c>
      <c r="G41" s="11"/>
      <c r="H41" s="11"/>
    </row>
    <row r="42" spans="1:8" ht="15" customHeight="1" x14ac:dyDescent="0.3">
      <c r="A42" s="2" t="s">
        <v>66</v>
      </c>
      <c r="B42" s="3"/>
      <c r="C42" s="9">
        <v>924</v>
      </c>
      <c r="D42" s="3" t="s">
        <v>67</v>
      </c>
      <c r="E42" s="3"/>
      <c r="F42" s="3">
        <f t="shared" si="1"/>
        <v>0</v>
      </c>
      <c r="G42" s="11"/>
      <c r="H42" s="11"/>
    </row>
    <row r="43" spans="1:8" ht="15" customHeight="1" x14ac:dyDescent="0.3">
      <c r="A43" s="5" t="s">
        <v>29</v>
      </c>
      <c r="B43" s="3"/>
      <c r="C43" s="9">
        <v>739</v>
      </c>
      <c r="D43" s="3" t="s">
        <v>30</v>
      </c>
      <c r="E43" s="3"/>
      <c r="F43" s="3">
        <f t="shared" si="1"/>
        <v>0</v>
      </c>
      <c r="G43" s="11"/>
      <c r="H43" s="11"/>
    </row>
    <row r="44" spans="1:8" ht="15" customHeight="1" x14ac:dyDescent="0.3">
      <c r="A44" s="5" t="s">
        <v>54</v>
      </c>
      <c r="B44" s="3"/>
      <c r="C44" s="9">
        <v>502</v>
      </c>
      <c r="D44" s="3"/>
      <c r="E44" s="3"/>
      <c r="F44" s="3">
        <f t="shared" si="1"/>
        <v>0</v>
      </c>
      <c r="G44" s="11"/>
      <c r="H44" s="11"/>
    </row>
    <row r="45" spans="1:8" ht="15" customHeight="1" x14ac:dyDescent="0.3">
      <c r="A45" s="5" t="s">
        <v>59</v>
      </c>
      <c r="B45" s="3"/>
      <c r="C45" s="9">
        <v>450</v>
      </c>
      <c r="D45" s="3"/>
      <c r="E45" s="3"/>
      <c r="F45" s="3">
        <f t="shared" si="1"/>
        <v>0</v>
      </c>
      <c r="G45" s="11"/>
      <c r="H45" s="11"/>
    </row>
    <row r="46" spans="1:8" ht="15" customHeight="1" x14ac:dyDescent="0.3">
      <c r="A46" s="2" t="s">
        <v>60</v>
      </c>
      <c r="B46" s="3"/>
      <c r="C46" s="9">
        <v>450</v>
      </c>
      <c r="D46" s="3"/>
      <c r="E46" s="3"/>
      <c r="F46" s="3">
        <f t="shared" si="1"/>
        <v>0</v>
      </c>
      <c r="G46" s="11"/>
      <c r="H46" s="11"/>
    </row>
    <row r="47" spans="1:8" ht="15" customHeight="1" x14ac:dyDescent="0.3">
      <c r="A47" s="5" t="s">
        <v>56</v>
      </c>
      <c r="B47" s="3"/>
      <c r="C47" s="9">
        <v>449</v>
      </c>
      <c r="D47" s="3"/>
      <c r="E47" s="3"/>
      <c r="F47" s="3">
        <f t="shared" si="1"/>
        <v>0</v>
      </c>
      <c r="G47" s="11"/>
      <c r="H47" s="11"/>
    </row>
    <row r="48" spans="1:8" ht="15" customHeight="1" x14ac:dyDescent="0.3">
      <c r="A48" s="5" t="s">
        <v>89</v>
      </c>
      <c r="B48" s="3"/>
      <c r="C48" s="9">
        <v>396</v>
      </c>
      <c r="D48" s="19" t="s">
        <v>90</v>
      </c>
      <c r="E48" s="19"/>
      <c r="F48" s="3">
        <f t="shared" si="1"/>
        <v>0</v>
      </c>
      <c r="G48" s="11"/>
      <c r="H48" s="11"/>
    </row>
    <row r="49" spans="1:8" ht="15" customHeight="1" x14ac:dyDescent="0.3">
      <c r="A49" s="5" t="s">
        <v>58</v>
      </c>
      <c r="B49" s="3"/>
      <c r="C49" s="9">
        <v>238</v>
      </c>
      <c r="D49" s="3" t="s">
        <v>108</v>
      </c>
      <c r="E49" s="3"/>
      <c r="F49" s="3">
        <f t="shared" si="1"/>
        <v>0</v>
      </c>
      <c r="G49" s="11"/>
      <c r="H49" s="11"/>
    </row>
    <row r="50" spans="1:8" ht="15" customHeight="1" x14ac:dyDescent="0.3">
      <c r="A50" s="2" t="s">
        <v>97</v>
      </c>
      <c r="B50" s="3"/>
      <c r="C50" s="9">
        <v>20</v>
      </c>
      <c r="D50" s="3"/>
      <c r="E50" s="3"/>
      <c r="F50" s="3">
        <f t="shared" si="1"/>
        <v>0</v>
      </c>
      <c r="G50" s="11"/>
      <c r="H50" s="11"/>
    </row>
    <row r="51" spans="1:8" ht="15" customHeight="1" x14ac:dyDescent="0.3">
      <c r="A51" s="5" t="s">
        <v>77</v>
      </c>
      <c r="B51" s="3"/>
      <c r="C51" s="9">
        <v>211</v>
      </c>
      <c r="D51" s="3"/>
      <c r="E51" s="3"/>
      <c r="F51" s="3">
        <f t="shared" si="1"/>
        <v>0</v>
      </c>
      <c r="G51" s="11"/>
      <c r="H51" s="11"/>
    </row>
    <row r="52" spans="1:8" ht="15" customHeight="1" x14ac:dyDescent="0.3">
      <c r="A52" s="5" t="s">
        <v>91</v>
      </c>
      <c r="B52" s="3"/>
      <c r="C52" s="9">
        <v>211</v>
      </c>
      <c r="D52" s="3"/>
      <c r="E52" s="3"/>
      <c r="F52" s="3">
        <f t="shared" si="1"/>
        <v>0</v>
      </c>
      <c r="G52" s="11"/>
      <c r="H52" s="11"/>
    </row>
    <row r="53" spans="1:8" ht="15" customHeight="1" x14ac:dyDescent="0.3">
      <c r="A53" s="5" t="s">
        <v>40</v>
      </c>
      <c r="B53" s="3"/>
      <c r="C53" s="9">
        <v>172</v>
      </c>
      <c r="D53" s="10" t="s">
        <v>41</v>
      </c>
      <c r="E53" s="10"/>
      <c r="F53" s="3">
        <f t="shared" si="1"/>
        <v>0</v>
      </c>
      <c r="G53" s="11"/>
      <c r="H53" s="11"/>
    </row>
    <row r="54" spans="1:8" ht="15" customHeight="1" x14ac:dyDescent="0.3">
      <c r="A54" s="5" t="s">
        <v>24</v>
      </c>
      <c r="B54" s="3"/>
      <c r="C54" s="9">
        <v>145</v>
      </c>
      <c r="D54" s="10" t="s">
        <v>25</v>
      </c>
      <c r="E54" s="10"/>
      <c r="F54" s="3">
        <f t="shared" si="1"/>
        <v>0</v>
      </c>
      <c r="G54" s="11"/>
      <c r="H54" s="11"/>
    </row>
    <row r="55" spans="1:8" ht="15" customHeight="1" x14ac:dyDescent="0.3">
      <c r="A55" s="5" t="s">
        <v>94</v>
      </c>
      <c r="B55" s="3"/>
      <c r="C55" s="9">
        <v>132</v>
      </c>
      <c r="D55" s="3"/>
      <c r="E55" s="3"/>
      <c r="F55" s="3">
        <f t="shared" si="1"/>
        <v>0</v>
      </c>
      <c r="G55" s="11"/>
      <c r="H55" s="11"/>
    </row>
    <row r="56" spans="1:8" ht="15" customHeight="1" x14ac:dyDescent="0.3">
      <c r="A56" s="5" t="s">
        <v>26</v>
      </c>
      <c r="B56" s="3"/>
      <c r="C56" s="9">
        <v>106</v>
      </c>
      <c r="D56" s="3" t="s">
        <v>107</v>
      </c>
      <c r="E56" s="3"/>
      <c r="F56" s="3">
        <f t="shared" si="1"/>
        <v>0</v>
      </c>
      <c r="G56" s="11"/>
      <c r="H56" s="11"/>
    </row>
    <row r="57" spans="1:8" ht="15" customHeight="1" x14ac:dyDescent="0.3">
      <c r="A57" s="5" t="s">
        <v>99</v>
      </c>
      <c r="B57" s="3"/>
      <c r="C57" s="9">
        <v>106</v>
      </c>
      <c r="D57" s="3"/>
      <c r="E57" s="3"/>
      <c r="F57" s="3">
        <f t="shared" si="1"/>
        <v>0</v>
      </c>
      <c r="G57" s="11"/>
      <c r="H57" s="11"/>
    </row>
    <row r="58" spans="1:8" ht="15" customHeight="1" x14ac:dyDescent="0.3">
      <c r="A58" s="5" t="s">
        <v>92</v>
      </c>
      <c r="B58" s="3"/>
      <c r="C58" s="9">
        <v>106</v>
      </c>
      <c r="D58" s="3"/>
      <c r="E58" s="3"/>
      <c r="F58" s="3">
        <f t="shared" si="1"/>
        <v>0</v>
      </c>
      <c r="G58" s="11"/>
      <c r="H58" s="11"/>
    </row>
    <row r="59" spans="1:8" ht="15" customHeight="1" x14ac:dyDescent="0.3">
      <c r="A59" s="5" t="s">
        <v>61</v>
      </c>
      <c r="B59" s="3"/>
      <c r="C59" s="9">
        <v>92</v>
      </c>
      <c r="D59" s="3"/>
      <c r="E59" s="3"/>
      <c r="F59" s="3">
        <f t="shared" si="1"/>
        <v>0</v>
      </c>
      <c r="G59" s="11"/>
      <c r="H59" s="11"/>
    </row>
    <row r="60" spans="1:8" ht="15" customHeight="1" x14ac:dyDescent="0.3">
      <c r="A60" s="2" t="s">
        <v>57</v>
      </c>
      <c r="B60" s="3"/>
      <c r="C60" s="9">
        <v>79</v>
      </c>
      <c r="D60" s="3"/>
      <c r="E60" s="3"/>
      <c r="F60" s="3">
        <f t="shared" si="1"/>
        <v>0</v>
      </c>
      <c r="G60" s="11"/>
      <c r="H60" s="11"/>
    </row>
    <row r="61" spans="1:8" ht="15" customHeight="1" x14ac:dyDescent="0.3">
      <c r="A61" s="2" t="s">
        <v>95</v>
      </c>
      <c r="B61" s="3"/>
      <c r="C61" s="9">
        <v>79</v>
      </c>
      <c r="D61" s="3" t="s">
        <v>96</v>
      </c>
      <c r="E61" s="3"/>
      <c r="F61" s="3">
        <f t="shared" si="1"/>
        <v>0</v>
      </c>
      <c r="G61" s="11"/>
      <c r="H61" s="11"/>
    </row>
    <row r="62" spans="1:8" ht="15" customHeight="1" x14ac:dyDescent="0.3">
      <c r="A62" s="4" t="s">
        <v>70</v>
      </c>
      <c r="B62" s="3"/>
      <c r="C62" s="9">
        <v>53</v>
      </c>
      <c r="D62" s="3" t="s">
        <v>102</v>
      </c>
      <c r="E62" s="3"/>
      <c r="F62" s="3">
        <f t="shared" si="1"/>
        <v>0</v>
      </c>
      <c r="G62" s="11"/>
      <c r="H62" s="11"/>
    </row>
    <row r="63" spans="1:8" ht="15" customHeight="1" x14ac:dyDescent="0.3">
      <c r="A63" s="5" t="s">
        <v>21</v>
      </c>
      <c r="B63" s="3"/>
      <c r="C63" s="9">
        <v>40</v>
      </c>
      <c r="D63" s="15" t="s">
        <v>106</v>
      </c>
      <c r="E63" s="15"/>
      <c r="F63" s="3">
        <f t="shared" si="1"/>
        <v>0</v>
      </c>
      <c r="G63" s="11"/>
      <c r="H63" s="11"/>
    </row>
    <row r="64" spans="1:8" ht="15" customHeight="1" x14ac:dyDescent="0.3">
      <c r="A64" s="5" t="s">
        <v>76</v>
      </c>
      <c r="B64" s="3"/>
      <c r="C64" s="9">
        <v>40</v>
      </c>
      <c r="D64" s="3"/>
      <c r="E64" s="3"/>
      <c r="F64" s="3">
        <f t="shared" si="1"/>
        <v>0</v>
      </c>
      <c r="G64" s="11"/>
      <c r="H64" s="11"/>
    </row>
    <row r="65" spans="1:8" ht="15" customHeight="1" x14ac:dyDescent="0.3">
      <c r="A65" s="4" t="s">
        <v>68</v>
      </c>
      <c r="B65" s="3"/>
      <c r="C65" s="9">
        <v>13</v>
      </c>
      <c r="D65" s="3" t="s">
        <v>69</v>
      </c>
      <c r="E65" s="3"/>
      <c r="F65" s="3">
        <f t="shared" si="1"/>
        <v>0</v>
      </c>
      <c r="G65" s="11"/>
      <c r="H65" s="11"/>
    </row>
    <row r="66" spans="1:8" ht="15" customHeight="1" x14ac:dyDescent="0.3">
      <c r="A66" s="2" t="s">
        <v>31</v>
      </c>
      <c r="B66" s="6"/>
      <c r="C66" s="9">
        <v>8</v>
      </c>
      <c r="D66" s="3"/>
      <c r="E66" s="3"/>
      <c r="F66" s="3">
        <f t="shared" ref="F66:F68" si="2">C66*E66</f>
        <v>0</v>
      </c>
      <c r="G66" s="11"/>
      <c r="H66" s="11"/>
    </row>
    <row r="67" spans="1:8" ht="15" customHeight="1" x14ac:dyDescent="0.3">
      <c r="A67" s="5" t="s">
        <v>32</v>
      </c>
      <c r="B67" s="3"/>
      <c r="C67" s="9">
        <v>6</v>
      </c>
      <c r="D67" s="3" t="s">
        <v>109</v>
      </c>
      <c r="E67" s="3"/>
      <c r="F67" s="3">
        <f t="shared" si="2"/>
        <v>0</v>
      </c>
      <c r="G67" s="11"/>
      <c r="H67" s="11"/>
    </row>
    <row r="68" spans="1:8" ht="15" customHeight="1" x14ac:dyDescent="0.3">
      <c r="A68" s="2" t="s">
        <v>33</v>
      </c>
      <c r="B68" s="3"/>
      <c r="C68" s="9">
        <v>6</v>
      </c>
      <c r="D68" s="3" t="s">
        <v>109</v>
      </c>
      <c r="E68" s="3"/>
      <c r="F68" s="3">
        <f t="shared" si="2"/>
        <v>0</v>
      </c>
      <c r="G68" s="11"/>
      <c r="H68" s="11"/>
    </row>
  </sheetData>
  <autoFilter ref="A1:F68" xr:uid="{436F1F62-784D-43CF-B607-3293CED65581}">
    <sortState xmlns:xlrd2="http://schemas.microsoft.com/office/spreadsheetml/2017/richdata2" ref="A2:F68">
      <sortCondition descending="1" ref="C1:C68"/>
    </sortState>
  </autoFilter>
  <conditionalFormatting sqref="A6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Sulkhan Mikeladze</dc:creator>
  <cp:lastModifiedBy>Sopio Vachadze</cp:lastModifiedBy>
  <dcterms:created xsi:type="dcterms:W3CDTF">2020-01-13T12:27:47Z</dcterms:created>
  <dcterms:modified xsi:type="dcterms:W3CDTF">2020-01-17T11:39:50Z</dcterms:modified>
</cp:coreProperties>
</file>